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5" activeTab="0"/>
  </bookViews>
  <sheets>
    <sheet name="мероприятия" sheetId="1" r:id="rId1"/>
  </sheets>
  <definedNames>
    <definedName name="Excel_BuiltIn_Print_Area_1">"$#ССЫЛ!.$A$1:$O$22"</definedName>
    <definedName name="Excel_BuiltIn_Print_Area_2_1">"$#ССЫЛ!.$A$4:$N$22"</definedName>
    <definedName name="Excel_BuiltIn_Print_Area_3">"$#ССЫЛ!.$A$4:$N$22"</definedName>
    <definedName name="Excel_BuiltIn_Print_Area_4">"$#ССЫЛ!.$A$4:$L$21"</definedName>
    <definedName name="Excel_BuiltIn_Print_Area_5">"$#ССЫЛ!.$A$4:$L$22"</definedName>
    <definedName name="Excel_BuiltIn_Print_Titles_1">"$#ССЫЛ!.$A$9:$IU$13"</definedName>
    <definedName name="Excel_BuiltIn_Print_Titles_1_1">"$#ССЫЛ!.$A$12:$IR$12"</definedName>
    <definedName name="Excel_BuiltIn_Print_Titles_10">"$#ССЫЛ!.$A$11:$IU$15"</definedName>
    <definedName name="Excel_BuiltIn_Print_Titles_11">"$#ССЫЛ!.$A$11:$IU$15"</definedName>
    <definedName name="Excel_BuiltIn_Print_Titles_2">"$#ССЫЛ!.$A$10:$IU$14"</definedName>
    <definedName name="Excel_BuiltIn_Print_Titles_3">"$#ССЫЛ!.$A$11:$IU$15"</definedName>
    <definedName name="Excel_BuiltIn_Print_Titles_3_1">"$#ССЫЛ!.$A$12:$IR$12"</definedName>
    <definedName name="Excel_BuiltIn_Print_Titles_4">"$#ССЫЛ!.$A$11:$IU$15"</definedName>
    <definedName name="Excel_BuiltIn_Print_Titles_5">"$#ССЫЛ!.$A$11:$IU$15"</definedName>
    <definedName name="Excel_BuiltIn_Print_Titles_6">"$#ССЫЛ!.$A$8:$IU$12"</definedName>
    <definedName name="Excel_BuiltIn_Print_Titles_7">"$#ССЫЛ!.$A$14:$IU$17"</definedName>
    <definedName name="Excel_BuiltIn_Print_Titles_8">"$#ССЫЛ!.$A$14:$IU$17"</definedName>
    <definedName name="Excel_BuiltIn_Print_Titles_9">"$#ССЫЛ!.$A$11:$IU$15"</definedName>
  </definedNames>
  <calcPr fullCalcOnLoad="1"/>
</workbook>
</file>

<file path=xl/sharedStrings.xml><?xml version="1.0" encoding="utf-8"?>
<sst xmlns="http://schemas.openxmlformats.org/spreadsheetml/2006/main" count="58" uniqueCount="42">
  <si>
    <t xml:space="preserve"> </t>
  </si>
  <si>
    <t>№ п/п</t>
  </si>
  <si>
    <t>Адрес МКД</t>
  </si>
  <si>
    <t>Год 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</si>
  <si>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</si>
  <si>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</si>
  <si>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</si>
  <si>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всего:</t>
  </si>
  <si>
    <t>Площадь помещений</t>
  </si>
  <si>
    <t>количество жителей, зарегистрированных  в МКД на дату утверждения программы</t>
  </si>
  <si>
    <t>Вид ремонта</t>
  </si>
  <si>
    <t>Планируемый перечень работ по капитальному ремонту</t>
  </si>
  <si>
    <t>Стоимость капитального ремонта</t>
  </si>
  <si>
    <t>Всего</t>
  </si>
  <si>
    <t>жилых помещений, находящихся в собственности</t>
  </si>
  <si>
    <t>Всего:</t>
  </si>
  <si>
    <t>в том числе по источникам финансирования:</t>
  </si>
  <si>
    <t>за счет средств бюджета субъекта РФ</t>
  </si>
  <si>
    <t>за счет средств местного бюджета</t>
  </si>
  <si>
    <t>за счет средств ТСЖ</t>
  </si>
  <si>
    <t>кв.м</t>
  </si>
  <si>
    <t>чел.</t>
  </si>
  <si>
    <t>тыс.руб.</t>
  </si>
  <si>
    <t>част.</t>
  </si>
  <si>
    <t>3</t>
  </si>
  <si>
    <t xml:space="preserve">"Капитальный ремонт многоквартирных домов </t>
  </si>
  <si>
    <t>в городе Югорске на 2013 - 2015 годы"</t>
  </si>
  <si>
    <t xml:space="preserve">Перечень многоквартирных домов, подлежащих капитальному ремонту в 2013 году  </t>
  </si>
  <si>
    <t>ул. Попова, д. 4А</t>
  </si>
  <si>
    <t>Камен.</t>
  </si>
  <si>
    <t>за счет средств Фонда</t>
  </si>
  <si>
    <t>ул. Попова, д. 60 А</t>
  </si>
  <si>
    <t>блочный</t>
  </si>
  <si>
    <t>ул. Садовая, д. 23 А</t>
  </si>
  <si>
    <t>ул. Таежная, д. 12/1</t>
  </si>
  <si>
    <t>ИТОГО:</t>
  </si>
  <si>
    <t>Приложение 4</t>
  </si>
  <si>
    <t>Подпрограмма 2  "Проведение капитального ремонта многоквартирных домов"</t>
  </si>
  <si>
    <t>х</t>
  </si>
  <si>
    <t xml:space="preserve">ремонт инженерных систем, ремонт крыши, утепление и рремонт фасадов зданий, установка общедомовых ПУ потребления ресурсов и УУ (тепловой энергии, ГВС и ХВС, эл.энергии, газа)  </t>
  </si>
  <si>
    <t xml:space="preserve">ремонт инженерных систем, ремонт крыши, ремонт фасадов зданий, установка общедомовых ПУ потребления ресурсов и УУ  (тепловой энергии, ГВС и ХВС, эл.энергии, газа), ремонт фундаментов  </t>
  </si>
  <si>
    <t xml:space="preserve">к долгосрочной целевой программе города Югорска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</si>
</sst>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#,##0;[Red]\-#,##0"/>
    <numFmt numFmtId="166" formatCode="#,##0.0"/>
    <numFmt numFmtId="167" formatCode="#,###.000"/>
    <numFmt numFmtId="168" formatCode="#,##0.00;[Red]\-#,##0.00"/>
    <numFmt numFmtId="169" formatCode="#,###.0"/>
    <numFmt numFmtId="170" formatCode="#,###"/>
    <numFmt numFmtId="171" formatCode="#,##0.000"/>
    <numFmt numFmtId="172" formatCode="0.000"/>
    <numFmt numFmtId="173" formatCode="#,##0.000;[Red]\-#,##0.000"/>
    <numFmt numFmtId="174" formatCode="0.0"/>
  </numFmts>
  <fonts count="40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textRotation="90" wrapText="1"/>
    </xf>
    <xf numFmtId="168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8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textRotation="90"/>
    </xf>
    <xf numFmtId="17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16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tabSelected="1" zoomScale="115" zoomScaleNormal="115" zoomScaleSheetLayoutView="100" zoomScalePageLayoutView="0" workbookViewId="0" topLeftCell="L19">
      <selection activeCell="N21" sqref="N21"/>
    </sheetView>
  </sheetViews>
  <sheetFormatPr defaultColWidth="11.57421875" defaultRowHeight="12.75"/>
  <cols>
    <col min="1" max="1" width="6.00390625" style="1" customWidth="1"/>
    <col min="2" max="2" width="28.57421875" style="1" customWidth="1"/>
    <col min="3" max="3" width="9.7109375" style="1" customWidth="1"/>
    <col min="4" max="4" width="11.00390625" style="1" customWidth="1"/>
    <col min="5" max="5" width="9.00390625" style="1" customWidth="1"/>
    <col min="6" max="6" width="7.28125" style="1" customWidth="1"/>
    <col min="7" max="7" width="11.57421875" style="1" customWidth="1"/>
    <col min="8" max="8" width="9.57421875" style="1" customWidth="1"/>
    <col min="9" max="9" width="13.140625" style="1" customWidth="1"/>
    <col min="10" max="10" width="10.421875" style="1" customWidth="1"/>
    <col min="11" max="11" width="11.57421875" style="1" customWidth="1"/>
    <col min="12" max="12" width="28.00390625" style="1" customWidth="1"/>
    <col min="13" max="13" width="16.7109375" style="1" customWidth="1"/>
    <col min="14" max="14" width="19.00390625" style="1" customWidth="1"/>
    <col min="15" max="15" width="16.57421875" style="1" customWidth="1"/>
    <col min="16" max="17" width="17.8515625" style="1" customWidth="1"/>
    <col min="18" max="255" width="11.57421875" style="1" customWidth="1"/>
    <col min="256" max="16384" width="11.57421875" style="2" customWidth="1"/>
  </cols>
  <sheetData>
    <row r="1" spans="1:17" ht="15.75">
      <c r="A1" s="1" t="s">
        <v>0</v>
      </c>
      <c r="M1" s="32"/>
      <c r="N1" s="32"/>
      <c r="O1" s="39" t="s">
        <v>36</v>
      </c>
      <c r="P1" s="39"/>
      <c r="Q1" s="39"/>
    </row>
    <row r="2" spans="13:17" ht="15.75">
      <c r="M2" s="32"/>
      <c r="N2" s="39" t="s">
        <v>41</v>
      </c>
      <c r="O2" s="39"/>
      <c r="P2" s="39"/>
      <c r="Q2" s="39"/>
    </row>
    <row r="3" spans="13:17" ht="15.75">
      <c r="M3" s="40" t="s">
        <v>25</v>
      </c>
      <c r="N3" s="40"/>
      <c r="O3" s="40"/>
      <c r="P3" s="40"/>
      <c r="Q3" s="40"/>
    </row>
    <row r="4" spans="13:17" ht="15.75">
      <c r="M4" s="40" t="s">
        <v>26</v>
      </c>
      <c r="N4" s="40"/>
      <c r="O4" s="40"/>
      <c r="P4" s="40"/>
      <c r="Q4" s="40"/>
    </row>
    <row r="5" spans="14:17" ht="30" customHeight="1">
      <c r="N5" s="3"/>
      <c r="O5" s="3"/>
      <c r="P5" s="3"/>
      <c r="Q5" s="3"/>
    </row>
    <row r="6" spans="1:17" ht="22.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"/>
    </row>
    <row r="7" spans="1:17" ht="10.5" customHeight="1">
      <c r="A7" s="41" t="s">
        <v>37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"/>
    </row>
    <row r="8" ht="39.75" customHeight="1"/>
    <row r="9" spans="1:17" ht="28.5" customHeight="1">
      <c r="A9" s="34" t="s">
        <v>1</v>
      </c>
      <c r="B9" s="34" t="s">
        <v>2</v>
      </c>
      <c r="C9" s="38" t="s">
        <v>3</v>
      </c>
      <c r="D9" s="38" t="s">
        <v>4</v>
      </c>
      <c r="E9" s="38" t="s">
        <v>5</v>
      </c>
      <c r="F9" s="38" t="s">
        <v>6</v>
      </c>
      <c r="G9" s="38" t="s">
        <v>7</v>
      </c>
      <c r="H9" s="34" t="s">
        <v>8</v>
      </c>
      <c r="I9" s="34"/>
      <c r="J9" s="36" t="s">
        <v>9</v>
      </c>
      <c r="K9" s="36" t="s">
        <v>10</v>
      </c>
      <c r="L9" s="36" t="s">
        <v>11</v>
      </c>
      <c r="M9" s="33" t="s">
        <v>12</v>
      </c>
      <c r="N9" s="33"/>
      <c r="O9" s="33"/>
      <c r="P9" s="33"/>
      <c r="Q9" s="33"/>
    </row>
    <row r="10" spans="1:17" ht="30" customHeight="1">
      <c r="A10" s="34"/>
      <c r="B10" s="34"/>
      <c r="C10" s="38"/>
      <c r="D10" s="38"/>
      <c r="E10" s="38"/>
      <c r="F10" s="38"/>
      <c r="G10" s="38"/>
      <c r="H10" s="38" t="s">
        <v>13</v>
      </c>
      <c r="I10" s="36" t="s">
        <v>14</v>
      </c>
      <c r="J10" s="36"/>
      <c r="K10" s="36"/>
      <c r="L10" s="36"/>
      <c r="M10" s="33" t="s">
        <v>15</v>
      </c>
      <c r="N10" s="34" t="s">
        <v>16</v>
      </c>
      <c r="O10" s="34"/>
      <c r="P10" s="34"/>
      <c r="Q10" s="34"/>
    </row>
    <row r="11" spans="1:23" ht="121.5" customHeight="1">
      <c r="A11" s="34"/>
      <c r="B11" s="34"/>
      <c r="C11" s="38"/>
      <c r="D11" s="38"/>
      <c r="E11" s="38"/>
      <c r="F11" s="38"/>
      <c r="G11" s="38"/>
      <c r="H11" s="38"/>
      <c r="I11" s="37"/>
      <c r="J11" s="36"/>
      <c r="K11" s="36"/>
      <c r="L11" s="36"/>
      <c r="M11" s="33"/>
      <c r="N11" s="24" t="s">
        <v>30</v>
      </c>
      <c r="O11" s="24" t="s">
        <v>17</v>
      </c>
      <c r="P11" s="25" t="s">
        <v>18</v>
      </c>
      <c r="Q11" s="19" t="s">
        <v>19</v>
      </c>
      <c r="R11" s="5"/>
      <c r="S11" s="5"/>
      <c r="T11" s="5"/>
      <c r="U11" s="5"/>
      <c r="V11" s="5"/>
      <c r="W11" s="5"/>
    </row>
    <row r="12" spans="1:17" ht="15.75" customHeight="1">
      <c r="A12" s="34"/>
      <c r="B12" s="34"/>
      <c r="C12" s="38"/>
      <c r="D12" s="38"/>
      <c r="E12" s="38"/>
      <c r="F12" s="38"/>
      <c r="G12" s="13" t="s">
        <v>20</v>
      </c>
      <c r="H12" s="13" t="s">
        <v>20</v>
      </c>
      <c r="I12" s="13" t="s">
        <v>20</v>
      </c>
      <c r="J12" s="13" t="s">
        <v>21</v>
      </c>
      <c r="K12" s="36"/>
      <c r="L12" s="36" t="s">
        <v>11</v>
      </c>
      <c r="M12" s="13" t="s">
        <v>22</v>
      </c>
      <c r="N12" s="13" t="s">
        <v>22</v>
      </c>
      <c r="O12" s="13" t="s">
        <v>22</v>
      </c>
      <c r="P12" s="13" t="s">
        <v>22</v>
      </c>
      <c r="Q12" s="13"/>
    </row>
    <row r="13" spans="1:17" ht="15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/>
    </row>
    <row r="14" spans="1:18" ht="52.5" customHeight="1">
      <c r="A14" s="15">
        <v>1</v>
      </c>
      <c r="B14" s="27" t="s">
        <v>28</v>
      </c>
      <c r="C14" s="15">
        <v>1980</v>
      </c>
      <c r="D14" s="28" t="s">
        <v>29</v>
      </c>
      <c r="E14" s="15">
        <v>3</v>
      </c>
      <c r="F14" s="29">
        <v>2</v>
      </c>
      <c r="G14" s="30">
        <v>1200</v>
      </c>
      <c r="H14" s="30">
        <v>1200</v>
      </c>
      <c r="I14" s="30">
        <v>1030.2</v>
      </c>
      <c r="J14" s="15">
        <v>55</v>
      </c>
      <c r="K14" s="15" t="s">
        <v>23</v>
      </c>
      <c r="L14" s="35" t="s">
        <v>39</v>
      </c>
      <c r="M14" s="20">
        <f>P14+Q14</f>
        <v>4271.88</v>
      </c>
      <c r="N14" s="16">
        <v>0</v>
      </c>
      <c r="O14" s="16">
        <v>0</v>
      </c>
      <c r="P14" s="20">
        <v>2331.9</v>
      </c>
      <c r="Q14" s="20">
        <v>1939.98</v>
      </c>
      <c r="R14" s="6"/>
    </row>
    <row r="15" spans="1:18" ht="42.75" customHeight="1">
      <c r="A15" s="15"/>
      <c r="B15" s="27" t="s">
        <v>34</v>
      </c>
      <c r="C15" s="15">
        <v>1986</v>
      </c>
      <c r="D15" s="28" t="s">
        <v>32</v>
      </c>
      <c r="E15" s="15">
        <v>3</v>
      </c>
      <c r="F15" s="29">
        <v>2</v>
      </c>
      <c r="G15" s="30">
        <v>1285.5</v>
      </c>
      <c r="H15" s="30">
        <v>1285.5</v>
      </c>
      <c r="I15" s="30">
        <v>1178.1</v>
      </c>
      <c r="J15" s="15">
        <v>50</v>
      </c>
      <c r="K15" s="15" t="s">
        <v>23</v>
      </c>
      <c r="L15" s="35"/>
      <c r="M15" s="20">
        <f>N15+O15+P15+Q15</f>
        <v>4707.030000000001</v>
      </c>
      <c r="N15" s="16">
        <v>0</v>
      </c>
      <c r="O15" s="16">
        <v>0</v>
      </c>
      <c r="P15" s="20">
        <v>2569</v>
      </c>
      <c r="Q15" s="20">
        <v>2138.03</v>
      </c>
      <c r="R15" s="6"/>
    </row>
    <row r="16" spans="1:18" ht="60" customHeight="1">
      <c r="A16" s="15">
        <v>2</v>
      </c>
      <c r="B16" s="14" t="s">
        <v>31</v>
      </c>
      <c r="C16" s="7">
        <v>1987</v>
      </c>
      <c r="D16" s="7" t="s">
        <v>32</v>
      </c>
      <c r="E16" s="7">
        <v>2</v>
      </c>
      <c r="F16" s="7">
        <v>2</v>
      </c>
      <c r="G16" s="7">
        <v>829.8</v>
      </c>
      <c r="H16" s="7">
        <v>829.8</v>
      </c>
      <c r="I16" s="7">
        <v>670.2</v>
      </c>
      <c r="J16" s="7">
        <v>37</v>
      </c>
      <c r="K16" s="7" t="s">
        <v>23</v>
      </c>
      <c r="L16" s="35" t="s">
        <v>40</v>
      </c>
      <c r="M16" s="20">
        <f>P16+Q16</f>
        <v>3039.023</v>
      </c>
      <c r="N16" s="16">
        <v>0</v>
      </c>
      <c r="O16" s="16">
        <v>0</v>
      </c>
      <c r="P16" s="20">
        <v>1658.9</v>
      </c>
      <c r="Q16" s="20">
        <v>1380.123</v>
      </c>
      <c r="R16" s="6"/>
    </row>
    <row r="17" spans="1:18" ht="34.5" customHeight="1">
      <c r="A17" s="31" t="s">
        <v>24</v>
      </c>
      <c r="B17" s="14" t="s">
        <v>33</v>
      </c>
      <c r="C17" s="7">
        <v>1993</v>
      </c>
      <c r="D17" s="7" t="s">
        <v>32</v>
      </c>
      <c r="E17" s="7">
        <v>2</v>
      </c>
      <c r="F17" s="7">
        <v>1</v>
      </c>
      <c r="G17" s="7">
        <v>555.8</v>
      </c>
      <c r="H17" s="7">
        <v>555.8</v>
      </c>
      <c r="I17" s="7">
        <v>316.7</v>
      </c>
      <c r="J17" s="7">
        <v>25</v>
      </c>
      <c r="K17" s="15" t="s">
        <v>23</v>
      </c>
      <c r="L17" s="35"/>
      <c r="M17" s="20">
        <f>P17+Q17</f>
        <v>2384.004</v>
      </c>
      <c r="N17" s="16">
        <v>0</v>
      </c>
      <c r="O17" s="16">
        <v>0</v>
      </c>
      <c r="P17" s="20">
        <v>1300.2</v>
      </c>
      <c r="Q17" s="20">
        <v>1083.804</v>
      </c>
      <c r="R17" s="6"/>
    </row>
    <row r="18" spans="1:255" s="12" customFormat="1" ht="48" customHeight="1">
      <c r="A18" s="23"/>
      <c r="B18" s="9" t="s">
        <v>35</v>
      </c>
      <c r="C18" s="21" t="s">
        <v>38</v>
      </c>
      <c r="D18" s="21" t="s">
        <v>38</v>
      </c>
      <c r="E18" s="21" t="s">
        <v>38</v>
      </c>
      <c r="F18" s="21" t="s">
        <v>38</v>
      </c>
      <c r="G18" s="26">
        <f>G14+G15+G16+G17</f>
        <v>3871.1000000000004</v>
      </c>
      <c r="H18" s="26">
        <f>H14+H15+H16+H17</f>
        <v>3871.1000000000004</v>
      </c>
      <c r="I18" s="26">
        <f>I14+I15+I16+I17</f>
        <v>3195.2</v>
      </c>
      <c r="J18" s="26">
        <f>J14+J15+J16+J17</f>
        <v>167</v>
      </c>
      <c r="K18" s="10" t="s">
        <v>38</v>
      </c>
      <c r="L18" s="21" t="s">
        <v>38</v>
      </c>
      <c r="M18" s="22">
        <f>P18+Q18</f>
        <v>14401.936999999998</v>
      </c>
      <c r="N18" s="11">
        <v>0</v>
      </c>
      <c r="O18" s="11">
        <v>0</v>
      </c>
      <c r="P18" s="22">
        <f>P14+P15+P16+P17</f>
        <v>7859.999999999999</v>
      </c>
      <c r="Q18" s="22">
        <f>Q14+Q15+Q16+Q17</f>
        <v>6541.937</v>
      </c>
      <c r="R18" s="1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ht="15.75">
      <c r="B19" s="17"/>
    </row>
    <row r="20" ht="15.75">
      <c r="B20" s="17"/>
    </row>
    <row r="21" ht="15.75">
      <c r="B21" s="17"/>
    </row>
    <row r="22" ht="15.75">
      <c r="B22" s="17"/>
    </row>
    <row r="23" ht="15.75">
      <c r="B23" s="17"/>
    </row>
    <row r="24" ht="15.75">
      <c r="B24" s="17"/>
    </row>
  </sheetData>
  <sheetProtection selectLockedCells="1" selectUnlockedCells="1"/>
  <mergeCells count="24">
    <mergeCell ref="L16:L17"/>
    <mergeCell ref="O1:Q1"/>
    <mergeCell ref="N2:Q2"/>
    <mergeCell ref="M3:Q3"/>
    <mergeCell ref="M4:Q4"/>
    <mergeCell ref="A6:P6"/>
    <mergeCell ref="A7:P7"/>
    <mergeCell ref="A9:A12"/>
    <mergeCell ref="B9:B12"/>
    <mergeCell ref="C9:C12"/>
    <mergeCell ref="G9:G11"/>
    <mergeCell ref="D9:D12"/>
    <mergeCell ref="E9:E12"/>
    <mergeCell ref="F9:F12"/>
    <mergeCell ref="M9:Q9"/>
    <mergeCell ref="N10:Q10"/>
    <mergeCell ref="L14:L15"/>
    <mergeCell ref="I10:I11"/>
    <mergeCell ref="M10:M11"/>
    <mergeCell ref="H9:I9"/>
    <mergeCell ref="J9:J11"/>
    <mergeCell ref="K9:K12"/>
    <mergeCell ref="L9:L12"/>
    <mergeCell ref="H10:H11"/>
  </mergeCells>
  <printOptions/>
  <pageMargins left="0.6299212598425197" right="0.1968503937007874" top="0.2362204724409449" bottom="0.2755905511811024" header="0.5118110236220472" footer="0.5118110236220472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2013-04-25T12:13:54Z</cp:lastPrinted>
  <dcterms:modified xsi:type="dcterms:W3CDTF">2013-04-29T10:10:31Z</dcterms:modified>
  <cp:category/>
  <cp:version/>
  <cp:contentType/>
  <cp:contentStatus/>
</cp:coreProperties>
</file>